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Спонсор" sheetId="1" r:id="rId1"/>
  </sheets>
  <definedNames>
    <definedName name="_xlnm._FilterDatabase" localSheetId="0" hidden="1">Спонсор!$A$1:$N$2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<sst xmlns="http://schemas.openxmlformats.org/spreadsheetml/2006/main" count="84" uniqueCount="35">
  <si>
    <t>Город</t>
  </si>
  <si>
    <t xml:space="preserve">Вид рекламы </t>
  </si>
  <si>
    <t>Радиостанция</t>
  </si>
  <si>
    <t>Ролик, сек</t>
  </si>
  <si>
    <t>Выходов за период</t>
  </si>
  <si>
    <t>Охват территории</t>
  </si>
  <si>
    <t>Целевая аудитория</t>
  </si>
  <si>
    <t>Изготовление ролика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</si>
  <si>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</si>
  <si>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</si>
  <si>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</si>
  <si>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</si>
  <si>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</si>
  <si>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Севастополь</t>
  </si>
  <si>
    <t>Севастополь ФМ</t>
  </si>
  <si>
    <t>Гороскоп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</si>
  <si>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07:10, 08:10, 09:10, 10:10</t>
    </r>
  </si>
  <si>
    <t>Пробки на дорогах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</si>
  <si>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08:35, 09:35, 12:35, 13:35, 17:35, 18:35, 19:35</t>
    </r>
  </si>
  <si>
    <t>Погода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</si>
  <si>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 xml:space="preserve">07:20, 08:20, 09:20, 12:20, 13:20, 17:20, 18:20, 19:20;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:12:20, 13:20, 14:20, 15:20, 16:20, 17:20</t>
    </r>
  </si>
  <si>
    <t>Новости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</si>
  <si>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08:00, 10:00, 17:00, 19:00</t>
    </r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</si>
  <si>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09:00, 12:00, 18:00, 20:00</t>
    </r>
  </si>
  <si>
    <t>Минута интересных новостей</t>
  </si>
  <si>
    <r>
      <rPr>
        <sz val="10"/>
        <color rgb="FFFF0000"/>
        <rFont val="Calibri"/>
        <family val="2"/>
        <charset val="204"/>
        <scheme val="minor"/>
      </rPr>
      <t>Севастополь ФМ: СБ-ВС</t>
    </r>
    <r>
      <rPr>
        <sz val="10"/>
        <color theme="1"/>
        <rFont val="Calibri"/>
        <family val="2"/>
        <charset val="204"/>
        <scheme val="minor"/>
      </rPr>
      <t xml:space="preserve">: 12:00, 14:00, 16:00, 18:00
</t>
    </r>
    <r>
      <rPr>
        <sz val="10"/>
        <color rgb="FFFF0000"/>
        <rFont val="Calibri"/>
        <family val="2"/>
        <charset val="204"/>
        <scheme val="minor"/>
      </rPr>
      <t>Говорит Севастополь: СБ-ВС</t>
    </r>
    <r>
      <rPr>
        <sz val="10"/>
        <color theme="1"/>
        <rFont val="Calibri"/>
        <family val="2"/>
        <charset val="204"/>
        <scheme val="minor"/>
      </rPr>
      <t>: 06:30, 07:30, 10:30, 14:30, 18:30, 22:30</t>
    </r>
  </si>
  <si>
    <t>Пятая передача</t>
  </si>
  <si>
    <r>
      <t xml:space="preserve">Севастополь FM: СБ-ВС: </t>
    </r>
    <r>
      <rPr>
        <sz val="10"/>
        <color theme="1"/>
        <rFont val="Calibri"/>
        <family val="2"/>
        <charset val="204"/>
        <scheme val="minor"/>
      </rPr>
      <t>13:00, 15:00, 17:00</t>
    </r>
    <r>
      <rPr>
        <sz val="10"/>
        <color rgb="FFFF0000"/>
        <rFont val="Calibri"/>
        <family val="2"/>
        <charset val="204"/>
        <scheme val="minor"/>
      </rPr>
      <t xml:space="preserve">; 
Говорит Севастополь: СБ-ВС: </t>
    </r>
    <r>
      <rPr>
        <sz val="10"/>
        <color theme="1"/>
        <rFont val="Calibri"/>
        <family val="2"/>
        <charset val="204"/>
        <scheme val="minor"/>
      </rPr>
      <t>09:30, 13:30, 17:30, 21:30</t>
    </r>
  </si>
  <si>
    <t>Возвраст: 25-64 лет. Пол: 49% мужчины, 51% женщины</t>
  </si>
  <si>
    <t>Стоимость за неделю</t>
  </si>
  <si>
    <t>Старт рекламной кампании</t>
  </si>
  <si>
    <t>В течение 3 рабочих дней с момента оплаты</t>
  </si>
  <si>
    <t>Отчет</t>
  </si>
  <si>
    <t>Предоставляется эфирная справка в конце рекламной кампании</t>
  </si>
  <si>
    <t>от 1500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</si>
</sst>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Normal="100" workbookViewId="0">
      <selection activeCell="D3" sqref="D3"/>
    </sheetView>
  </sheetViews>
  <sheetFormatPr defaultRowHeight="12.75" x14ac:dyDescent="0.2"/>
  <cols>
    <col min="1" max="1" width="11.140625" style="1" customWidth="1"/>
    <col min="2" max="2" width="16.7109375" style="1" customWidth="1"/>
    <col min="3" max="3" width="16.42578125" style="1" customWidth="1"/>
    <col min="4" max="4" width="17.28515625" style="1" customWidth="1"/>
    <col min="5" max="5" width="17.140625" style="1" customWidth="1"/>
    <col min="6" max="6" width="13.85546875" style="1" customWidth="1"/>
    <col min="7" max="7" width="25.7109375" style="1" customWidth="1"/>
    <col min="8" max="8" width="21.5703125" style="1" customWidth="1"/>
    <col min="9" max="9" width="16" style="1" customWidth="1"/>
    <col min="10" max="10" width="20.7109375" style="1" customWidth="1"/>
    <col min="11" max="11" width="21.5703125" style="1" customWidth="1"/>
    <col min="12" max="12" width="19.42578125" style="1" bestFit="1" customWidth="1"/>
    <col min="13" max="13" width="16.28515625" style="1" bestFit="1" customWidth="1"/>
    <col min="14" max="14" width="15.28515625" style="1" customWidth="1"/>
    <col min="15" max="16384" width="9.140625" style="1"/>
  </cols>
  <sheetData>
    <row r="1" spans="1:14" ht="25.5" x14ac:dyDescent="0.2">
      <c r="A1" s="3" t="s">
        <v>0</v>
      </c>
      <c r="B1" s="3" t="s">
        <v>2</v>
      </c>
      <c r="C1" s="3" t="s">
        <v>1</v>
      </c>
      <c r="D1" s="3" t="s">
        <v>11</v>
      </c>
      <c r="E1" s="3" t="s">
        <v>8</v>
      </c>
      <c r="F1" s="3" t="s">
        <v>3</v>
      </c>
      <c r="G1" s="3" t="s">
        <v>12</v>
      </c>
      <c r="H1" s="3" t="s">
        <v>4</v>
      </c>
      <c r="I1" s="3" t="s">
        <v>29</v>
      </c>
      <c r="J1" s="3" t="s">
        <v>5</v>
      </c>
      <c r="K1" s="3" t="s">
        <v>6</v>
      </c>
      <c r="L1" s="3" t="s">
        <v>30</v>
      </c>
      <c r="M1" s="3" t="s">
        <v>32</v>
      </c>
      <c r="N1" s="3" t="s">
        <v>7</v>
      </c>
    </row>
    <row r="2" spans="1:14" ht="51" x14ac:dyDescent="0.2">
      <c r="A2" s="4" t="s">
        <v>13</v>
      </c>
      <c r="B2" s="4" t="s">
        <v>14</v>
      </c>
      <c r="C2" s="4" t="s">
        <v>10</v>
      </c>
      <c r="D2" s="4" t="s">
        <v>15</v>
      </c>
      <c r="E2" s="4">
        <v>5</v>
      </c>
      <c r="F2" s="4">
        <v>25</v>
      </c>
      <c r="G2" s="5" t="s">
        <v>16</v>
      </c>
      <c r="H2" s="4">
        <v>20</v>
      </c>
      <c r="I2" s="2">
        <f>600*H2</f>
        <v>12000</v>
      </c>
      <c r="J2" s="4" t="s">
        <v>9</v>
      </c>
      <c r="K2" s="4" t="s">
        <v>28</v>
      </c>
      <c r="L2" s="4" t="s">
        <v>31</v>
      </c>
      <c r="M2" s="4" t="s">
        <v>33</v>
      </c>
      <c r="N2" s="4" t="s">
        <v>34</v>
      </c>
    </row>
    <row r="3" spans="1:14" ht="51" x14ac:dyDescent="0.2">
      <c r="A3" s="4" t="s">
        <v>13</v>
      </c>
      <c r="B3" s="4" t="s">
        <v>14</v>
      </c>
      <c r="C3" s="4" t="s">
        <v>10</v>
      </c>
      <c r="D3" s="4" t="s">
        <v>17</v>
      </c>
      <c r="E3" s="4">
        <v>5</v>
      </c>
      <c r="F3" s="4">
        <v>25</v>
      </c>
      <c r="G3" s="5" t="s">
        <v>18</v>
      </c>
      <c r="H3" s="4">
        <v>35</v>
      </c>
      <c r="I3" s="2">
        <f>700*H3</f>
        <v>24500</v>
      </c>
      <c r="J3" s="4" t="s">
        <v>9</v>
      </c>
      <c r="K3" s="4" t="s">
        <v>28</v>
      </c>
      <c r="L3" s="4" t="s">
        <v>31</v>
      </c>
      <c r="M3" s="4" t="s">
        <v>33</v>
      </c>
      <c r="N3" s="4" t="s">
        <v>34</v>
      </c>
    </row>
    <row r="4" spans="1:14" ht="51" x14ac:dyDescent="0.2">
      <c r="A4" s="4" t="s">
        <v>13</v>
      </c>
      <c r="B4" s="4" t="s">
        <v>14</v>
      </c>
      <c r="C4" s="4" t="s">
        <v>10</v>
      </c>
      <c r="D4" s="4" t="s">
        <v>19</v>
      </c>
      <c r="E4" s="4">
        <v>5</v>
      </c>
      <c r="F4" s="4">
        <v>25</v>
      </c>
      <c r="G4" s="5" t="s">
        <v>20</v>
      </c>
      <c r="H4" s="4">
        <v>52</v>
      </c>
      <c r="I4" s="2">
        <f>700*H4</f>
        <v>36400</v>
      </c>
      <c r="J4" s="4" t="s">
        <v>9</v>
      </c>
      <c r="K4" s="4" t="s">
        <v>28</v>
      </c>
      <c r="L4" s="4" t="s">
        <v>31</v>
      </c>
      <c r="M4" s="4" t="s">
        <v>33</v>
      </c>
      <c r="N4" s="4" t="s">
        <v>34</v>
      </c>
    </row>
    <row r="5" spans="1:14" ht="51" x14ac:dyDescent="0.2">
      <c r="A5" s="4" t="s">
        <v>13</v>
      </c>
      <c r="B5" s="4" t="s">
        <v>14</v>
      </c>
      <c r="C5" s="4" t="s">
        <v>10</v>
      </c>
      <c r="D5" s="4" t="s">
        <v>21</v>
      </c>
      <c r="E5" s="4">
        <v>5</v>
      </c>
      <c r="F5" s="4">
        <v>15</v>
      </c>
      <c r="G5" s="5" t="s">
        <v>22</v>
      </c>
      <c r="H5" s="4">
        <v>20</v>
      </c>
      <c r="I5" s="2">
        <f>800*H5</f>
        <v>16000</v>
      </c>
      <c r="J5" s="4" t="s">
        <v>9</v>
      </c>
      <c r="K5" s="4" t="s">
        <v>28</v>
      </c>
      <c r="L5" s="4" t="s">
        <v>31</v>
      </c>
      <c r="M5" s="4" t="s">
        <v>33</v>
      </c>
      <c r="N5" s="4" t="s">
        <v>34</v>
      </c>
    </row>
    <row r="6" spans="1:14" ht="51" x14ac:dyDescent="0.2">
      <c r="A6" s="4" t="s">
        <v>13</v>
      </c>
      <c r="B6" s="4" t="s">
        <v>14</v>
      </c>
      <c r="C6" s="4" t="s">
        <v>10</v>
      </c>
      <c r="D6" s="4" t="s">
        <v>21</v>
      </c>
      <c r="E6" s="4">
        <v>5</v>
      </c>
      <c r="F6" s="4">
        <v>15</v>
      </c>
      <c r="G6" s="5" t="s">
        <v>23</v>
      </c>
      <c r="H6" s="4">
        <v>20</v>
      </c>
      <c r="I6" s="2">
        <f>800*H6</f>
        <v>16000</v>
      </c>
      <c r="J6" s="4" t="s">
        <v>9</v>
      </c>
      <c r="K6" s="4" t="s">
        <v>28</v>
      </c>
      <c r="L6" s="4" t="s">
        <v>31</v>
      </c>
      <c r="M6" s="4" t="s">
        <v>33</v>
      </c>
      <c r="N6" s="4" t="s">
        <v>34</v>
      </c>
    </row>
    <row r="7" spans="1:14" ht="63.75" x14ac:dyDescent="0.2">
      <c r="A7" s="4" t="s">
        <v>13</v>
      </c>
      <c r="B7" s="4" t="s">
        <v>14</v>
      </c>
      <c r="C7" s="4" t="s">
        <v>10</v>
      </c>
      <c r="D7" s="4" t="s">
        <v>24</v>
      </c>
      <c r="E7" s="4">
        <v>5</v>
      </c>
      <c r="F7" s="4">
        <v>15</v>
      </c>
      <c r="G7" s="4" t="s">
        <v>25</v>
      </c>
      <c r="H7" s="4">
        <v>20</v>
      </c>
      <c r="I7" s="2">
        <f>800*H7</f>
        <v>16000</v>
      </c>
      <c r="J7" s="4" t="s">
        <v>9</v>
      </c>
      <c r="K7" s="4" t="s">
        <v>28</v>
      </c>
      <c r="L7" s="4" t="s">
        <v>31</v>
      </c>
      <c r="M7" s="4" t="s">
        <v>33</v>
      </c>
      <c r="N7" s="4" t="s">
        <v>34</v>
      </c>
    </row>
    <row r="8" spans="1:14" ht="51" x14ac:dyDescent="0.2">
      <c r="A8" s="4" t="s">
        <v>13</v>
      </c>
      <c r="B8" s="4" t="s">
        <v>14</v>
      </c>
      <c r="C8" s="4" t="s">
        <v>10</v>
      </c>
      <c r="D8" s="4" t="s">
        <v>26</v>
      </c>
      <c r="E8" s="4">
        <v>5</v>
      </c>
      <c r="F8" s="4">
        <v>15</v>
      </c>
      <c r="G8" s="5" t="s">
        <v>27</v>
      </c>
      <c r="H8" s="4">
        <v>14</v>
      </c>
      <c r="I8" s="2">
        <f>800*H8</f>
        <v>11200</v>
      </c>
      <c r="J8" s="4" t="s">
        <v>9</v>
      </c>
      <c r="K8" s="4" t="s">
        <v>28</v>
      </c>
      <c r="L8" s="4" t="s">
        <v>31</v>
      </c>
      <c r="M8" s="4" t="s">
        <v>33</v>
      </c>
      <c r="N8" s="4" t="s">
        <v>34</v>
      </c>
    </row>
  </sheetData>
  <autoFilter ref="A1:N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2026-04-06T17:05:53Z</dcterms:modified>
</cp:coreProperties>
</file>