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Цифровые остановки" sheetId="4" r:id="rId1"/>
  </sheets>
  <definedNames>
    <definedName name="_xlnm._FilterDatabase" localSheetId="0" hidden="1">'Цифровые остановки'!$A$1:$R$1</definedName>
  </definedNames>
  <calcPr calcId="162913"/>
</workbook>
</file>

<file path=xl/calcChain.xml><?xml version="1.0" encoding="utf-8"?>
<calcChain xmlns="http://schemas.openxmlformats.org/spreadsheetml/2006/main">
  <c r="Q3" i="4" l="1"/>
  <c r="Q4" i="4"/>
  <c r="Q5" i="4"/>
  <c r="Q6" i="4"/>
  <c r="Q7" i="4"/>
  <c r="Q8" i="4"/>
  <c r="Q9" i="4"/>
  <c r="Q2" i="4"/>
  <c r="N3" i="4" l="1"/>
  <c r="N4" i="4"/>
  <c r="N5" i="4"/>
  <c r="N6" i="4"/>
  <c r="N7" i="4"/>
  <c r="N8" i="4"/>
  <c r="N9" i="4"/>
  <c r="N2" i="4"/>
  <c r="P9" i="4" l="1"/>
  <c r="P8" i="4"/>
  <c r="P7" i="4"/>
  <c r="P6" i="4"/>
  <c r="P5" i="4"/>
  <c r="P4" i="4"/>
  <c r="P3" i="4"/>
  <c r="P2" i="4" l="1"/>
</calcChain>
</file>

<file path=xl/sharedStrings.xml><?xml version="1.0" encoding="utf-8"?>
<sst xmlns="http://schemas.openxmlformats.org/spreadsheetml/2006/main" count="106" uniqueCount="48">
  <si>
    <t>Город</t>
  </si>
  <si>
    <t>Адрес</t>
  </si>
  <si>
    <t>Свет</t>
  </si>
  <si>
    <t>Выходов за период</t>
  </si>
  <si>
    <t>Аренда</t>
  </si>
  <si>
    <t>Выходов в сутки</t>
  </si>
  <si>
    <t>Да</t>
  </si>
  <si>
    <t>Период, дней.</t>
  </si>
  <si>
    <t>Вид конструкции</t>
  </si>
  <si>
    <t>Фото</t>
  </si>
  <si>
    <t>Код</t>
  </si>
  <si>
    <t>Диджитал</t>
  </si>
  <si>
    <t>Способ показа</t>
  </si>
  <si>
    <t>Блок, сек.</t>
  </si>
  <si>
    <t>Ролик, сек.</t>
  </si>
  <si>
    <t xml:space="preserve">Севастополь </t>
  </si>
  <si>
    <t>Карта</t>
  </si>
  <si>
    <t>Координаты</t>
  </si>
  <si>
    <t>Формат, м.</t>
  </si>
  <si>
    <t>Выходы в час</t>
  </si>
  <si>
    <t>Сторона</t>
  </si>
  <si>
    <t>А</t>
  </si>
  <si>
    <t>Цифровая остановка</t>
  </si>
  <si>
    <t>пр.ген. Острякова, ост. Кинотеатр Москва, в центр</t>
  </si>
  <si>
    <t>1.2х1.8</t>
  </si>
  <si>
    <t>СЦО-1</t>
  </si>
  <si>
    <t>44.580293, 33.518984</t>
  </si>
  <si>
    <t>СЦО-2</t>
  </si>
  <si>
    <t>пл. Лазарева, ост. ТЦ Черноморочка, из центра</t>
  </si>
  <si>
    <t>44.611141,33.519992</t>
  </si>
  <si>
    <t>СЦО-3</t>
  </si>
  <si>
    <t>ул. Очаковцев, ост. Ул. Очаковцев, в центр</t>
  </si>
  <si>
    <t>44.604138,33.520659</t>
  </si>
  <si>
    <t>СЦО-4</t>
  </si>
  <si>
    <t>пл. Восставших, ост. Площадь восставших, в центр</t>
  </si>
  <si>
    <t>44.601730,33.515588</t>
  </si>
  <si>
    <t>пор. Ост. Ул. Юмашева, в центр</t>
  </si>
  <si>
    <t>44.589714,33.461198</t>
  </si>
  <si>
    <t>СЦО-5</t>
  </si>
  <si>
    <t>пр. Нахимова, ост. Площадь Нахимова, из центра</t>
  </si>
  <si>
    <t>СЦО-6</t>
  </si>
  <si>
    <t>44.616671,33.523805</t>
  </si>
  <si>
    <t>ул. Фадеева, ост. ул. Фадеева, из центра</t>
  </si>
  <si>
    <t>СЦО-7</t>
  </si>
  <si>
    <t>44.597176,33.459182</t>
  </si>
  <si>
    <t>пор. Ост. Ул. Юмашева, из центра</t>
  </si>
  <si>
    <t>СЦО-8</t>
  </si>
  <si>
    <t>44.590127,33.460962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</si>
</sst>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8" fillId="0" borderId="0"/>
  </cellStyleXfs>
  <cellXfs count="1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readingOrder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center" vertical="center" readingOrder="1"/>
    </xf>
    <xf numFmtId="0" fontId="3" fillId="0" borderId="1" xfId="0" applyNumberFormat="1" applyFont="1" applyFill="1" applyBorder="1" applyAlignment="1">
      <alignment horizontal="center" vertical="center" readingOrder="1"/>
    </xf>
    <xf numFmtId="0" fontId="7" fillId="0" borderId="1" xfId="2" applyNumberFormat="1" applyFont="1" applyFill="1" applyBorder="1" applyAlignment="1">
      <alignment horizontal="center" vertical="center" readingOrder="1"/>
    </xf>
  </cellXfs>
  <cellStyles count="4">
    <cellStyle name="Excel Built-in Normal" xfId="3"/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CCFFFF"/>
      <color rgb="FFFFCC99"/>
      <color rgb="FF00CC99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A-y-05" TargetMode="External"/><Relationship Id="rId13" Type="http://schemas.openxmlformats.org/officeDocument/2006/relationships/hyperlink" Target="https://disk.yandex.ru/i/2dLuWY-W5kcvmA" TargetMode="External"/><Relationship Id="rId3" Type="http://schemas.openxmlformats.org/officeDocument/2006/relationships/hyperlink" Target="https://disk.yandex.ru/i/PKrmu-tdvu6YeQ" TargetMode="External"/><Relationship Id="rId7" Type="http://schemas.openxmlformats.org/officeDocument/2006/relationships/hyperlink" Target="https://disk.yandex.ru/i/Ef_iHtj_PGKSdQ" TargetMode="External"/><Relationship Id="rId12" Type="http://schemas.openxmlformats.org/officeDocument/2006/relationships/hyperlink" Target="https://yandex.ru/maps/-/CHA-5Z5S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HA-uH~K" TargetMode="External"/><Relationship Id="rId16" Type="http://schemas.openxmlformats.org/officeDocument/2006/relationships/hyperlink" Target="https://yandex.ru/maps/-/CHA-BYKw" TargetMode="External"/><Relationship Id="rId1" Type="http://schemas.openxmlformats.org/officeDocument/2006/relationships/hyperlink" Target="https://disk.yandex.ru/i/1ZmH9qGTgPaUNA" TargetMode="External"/><Relationship Id="rId6" Type="http://schemas.openxmlformats.org/officeDocument/2006/relationships/hyperlink" Target="https://yandex.ru/maps/-/CHA-y8Yn" TargetMode="External"/><Relationship Id="rId11" Type="http://schemas.openxmlformats.org/officeDocument/2006/relationships/hyperlink" Target="https://disk.yandex.ru/i/czeMjglTGzNc2A" TargetMode="External"/><Relationship Id="rId5" Type="http://schemas.openxmlformats.org/officeDocument/2006/relationships/hyperlink" Target="https://disk.yandex.ru/i/Om4QA6eDPpU8qQ" TargetMode="External"/><Relationship Id="rId15" Type="http://schemas.openxmlformats.org/officeDocument/2006/relationships/hyperlink" Target="https://disk.yandex.ru/i/V2ofqG3E7UpL8Q" TargetMode="External"/><Relationship Id="rId10" Type="http://schemas.openxmlformats.org/officeDocument/2006/relationships/hyperlink" Target="https://yandex.ru/maps/-/CHA-5UoL" TargetMode="External"/><Relationship Id="rId4" Type="http://schemas.openxmlformats.org/officeDocument/2006/relationships/hyperlink" Target="https://yandex.ru/maps/-/CHA-yRog" TargetMode="External"/><Relationship Id="rId9" Type="http://schemas.openxmlformats.org/officeDocument/2006/relationships/hyperlink" Target="https://disk.yandex.ru/i/xoyk400n8IDyAg" TargetMode="External"/><Relationship Id="rId14" Type="http://schemas.openxmlformats.org/officeDocument/2006/relationships/hyperlink" Target="https://yandex.ru/maps/-/CHA-52N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zoomScaleNormal="100" workbookViewId="0">
      <selection activeCell="C4" sqref="C4"/>
    </sheetView>
  </sheetViews>
  <sheetFormatPr defaultRowHeight="12.75" x14ac:dyDescent="0.25"/>
  <cols>
    <col min="1" max="1" width="11.5703125" style="1" customWidth="1"/>
    <col min="2" max="2" width="19.28515625" style="1" customWidth="1"/>
    <col min="3" max="3" width="34" style="2" customWidth="1"/>
    <col min="4" max="4" width="9.5703125" style="2" customWidth="1"/>
    <col min="5" max="5" width="10" style="2" customWidth="1"/>
    <col min="6" max="6" width="14.28515625" style="2" customWidth="1"/>
    <col min="7" max="7" width="12.140625" style="2" customWidth="1"/>
    <col min="8" max="8" width="9.140625" style="2" customWidth="1"/>
    <col min="9" max="9" width="17.140625" style="1" customWidth="1"/>
    <col min="10" max="10" width="8.7109375" style="1" customWidth="1"/>
    <col min="11" max="11" width="13.28515625" style="1" customWidth="1"/>
    <col min="12" max="12" width="14.28515625" style="1" customWidth="1"/>
    <col min="13" max="13" width="16.28515625" style="1" customWidth="1"/>
    <col min="14" max="14" width="18.7109375" style="1" customWidth="1"/>
    <col min="15" max="15" width="17.28515625" style="1" customWidth="1"/>
    <col min="16" max="16" width="21.5703125" style="1" customWidth="1"/>
    <col min="17" max="17" width="11.7109375" style="3" customWidth="1"/>
    <col min="18" max="18" width="19" style="3" customWidth="1"/>
    <col min="19" max="16384" width="9.140625" style="1"/>
  </cols>
  <sheetData>
    <row r="1" spans="1:18" s="2" customFormat="1" x14ac:dyDescent="0.25">
      <c r="A1" s="5" t="s">
        <v>0</v>
      </c>
      <c r="B1" s="5" t="s">
        <v>8</v>
      </c>
      <c r="C1" s="5" t="s">
        <v>1</v>
      </c>
      <c r="D1" s="5" t="s">
        <v>9</v>
      </c>
      <c r="E1" s="5" t="s">
        <v>16</v>
      </c>
      <c r="F1" s="5" t="s">
        <v>18</v>
      </c>
      <c r="G1" s="5" t="s">
        <v>20</v>
      </c>
      <c r="H1" s="5" t="s">
        <v>2</v>
      </c>
      <c r="I1" s="5" t="s">
        <v>12</v>
      </c>
      <c r="J1" s="5" t="s">
        <v>10</v>
      </c>
      <c r="K1" s="5" t="s">
        <v>13</v>
      </c>
      <c r="L1" s="5" t="s">
        <v>14</v>
      </c>
      <c r="M1" s="5" t="s">
        <v>19</v>
      </c>
      <c r="N1" s="5" t="s">
        <v>5</v>
      </c>
      <c r="O1" s="5" t="s">
        <v>7</v>
      </c>
      <c r="P1" s="5" t="s">
        <v>3</v>
      </c>
      <c r="Q1" s="5" t="s">
        <v>4</v>
      </c>
      <c r="R1" s="5" t="s">
        <v>17</v>
      </c>
    </row>
    <row r="2" spans="1:18" ht="25.5" x14ac:dyDescent="0.25">
      <c r="A2" s="6" t="s">
        <v>15</v>
      </c>
      <c r="B2" s="6" t="s">
        <v>22</v>
      </c>
      <c r="C2" s="7" t="s">
        <v>23</v>
      </c>
      <c r="D2" s="8" t="s">
        <v>9</v>
      </c>
      <c r="E2" s="8" t="s">
        <v>16</v>
      </c>
      <c r="F2" s="9" t="s">
        <v>24</v>
      </c>
      <c r="G2" s="9" t="s">
        <v>21</v>
      </c>
      <c r="H2" s="10" t="s">
        <v>6</v>
      </c>
      <c r="I2" s="10" t="s">
        <v>11</v>
      </c>
      <c r="J2" s="11" t="s">
        <v>25</v>
      </c>
      <c r="K2" s="9">
        <v>90</v>
      </c>
      <c r="L2" s="9">
        <v>10</v>
      </c>
      <c r="M2" s="9">
        <v>40</v>
      </c>
      <c r="N2" s="9">
        <f>M2*24</f>
        <v>960</v>
      </c>
      <c r="O2" s="9">
        <v>15</v>
      </c>
      <c r="P2" s="9">
        <f t="shared" ref="P2" si="0">O2*N2</f>
        <v>14400</v>
      </c>
      <c r="Q2" s="4">
        <f>0.1*P2*L2</f>
        <v>14400</v>
      </c>
      <c r="R2" s="11" t="s">
        <v>26</v>
      </c>
    </row>
    <row r="3" spans="1:18" ht="25.5" x14ac:dyDescent="0.25">
      <c r="A3" s="6" t="s">
        <v>15</v>
      </c>
      <c r="B3" s="6" t="s">
        <v>22</v>
      </c>
      <c r="C3" s="7" t="s">
        <v>28</v>
      </c>
      <c r="D3" s="8" t="s">
        <v>9</v>
      </c>
      <c r="E3" s="8" t="s">
        <v>16</v>
      </c>
      <c r="F3" s="9" t="s">
        <v>24</v>
      </c>
      <c r="G3" s="9" t="s">
        <v>21</v>
      </c>
      <c r="H3" s="10" t="s">
        <v>6</v>
      </c>
      <c r="I3" s="10" t="s">
        <v>11</v>
      </c>
      <c r="J3" s="11" t="s">
        <v>27</v>
      </c>
      <c r="K3" s="9">
        <v>90</v>
      </c>
      <c r="L3" s="9">
        <v>10</v>
      </c>
      <c r="M3" s="9">
        <v>40</v>
      </c>
      <c r="N3" s="9">
        <f t="shared" ref="N3:N9" si="1">M3*24</f>
        <v>960</v>
      </c>
      <c r="O3" s="9">
        <v>15</v>
      </c>
      <c r="P3" s="9">
        <f t="shared" ref="P3" si="2">O3*N3</f>
        <v>14400</v>
      </c>
      <c r="Q3" s="4">
        <f t="shared" ref="Q3:Q9" si="3">0.1*P3*L3</f>
        <v>14400</v>
      </c>
      <c r="R3" s="11" t="s">
        <v>29</v>
      </c>
    </row>
    <row r="4" spans="1:18" ht="25.5" x14ac:dyDescent="0.25">
      <c r="A4" s="6" t="s">
        <v>15</v>
      </c>
      <c r="B4" s="6" t="s">
        <v>22</v>
      </c>
      <c r="C4" s="7" t="s">
        <v>31</v>
      </c>
      <c r="D4" s="8" t="s">
        <v>9</v>
      </c>
      <c r="E4" s="8" t="s">
        <v>16</v>
      </c>
      <c r="F4" s="9" t="s">
        <v>24</v>
      </c>
      <c r="G4" s="9" t="s">
        <v>21</v>
      </c>
      <c r="H4" s="10" t="s">
        <v>6</v>
      </c>
      <c r="I4" s="10" t="s">
        <v>11</v>
      </c>
      <c r="J4" s="11" t="s">
        <v>30</v>
      </c>
      <c r="K4" s="9">
        <v>90</v>
      </c>
      <c r="L4" s="9">
        <v>10</v>
      </c>
      <c r="M4" s="9">
        <v>40</v>
      </c>
      <c r="N4" s="9">
        <f t="shared" si="1"/>
        <v>960</v>
      </c>
      <c r="O4" s="9">
        <v>15</v>
      </c>
      <c r="P4" s="9">
        <f t="shared" ref="P4" si="4">O4*N4</f>
        <v>14400</v>
      </c>
      <c r="Q4" s="4">
        <f t="shared" si="3"/>
        <v>14400</v>
      </c>
      <c r="R4" s="11" t="s">
        <v>32</v>
      </c>
    </row>
    <row r="5" spans="1:18" ht="25.5" x14ac:dyDescent="0.25">
      <c r="A5" s="6" t="s">
        <v>15</v>
      </c>
      <c r="B5" s="6" t="s">
        <v>22</v>
      </c>
      <c r="C5" s="7" t="s">
        <v>34</v>
      </c>
      <c r="D5" s="8" t="s">
        <v>9</v>
      </c>
      <c r="E5" s="8" t="s">
        <v>16</v>
      </c>
      <c r="F5" s="9" t="s">
        <v>24</v>
      </c>
      <c r="G5" s="9" t="s">
        <v>21</v>
      </c>
      <c r="H5" s="10" t="s">
        <v>6</v>
      </c>
      <c r="I5" s="10" t="s">
        <v>11</v>
      </c>
      <c r="J5" s="11" t="s">
        <v>33</v>
      </c>
      <c r="K5" s="9">
        <v>90</v>
      </c>
      <c r="L5" s="9">
        <v>10</v>
      </c>
      <c r="M5" s="9">
        <v>40</v>
      </c>
      <c r="N5" s="9">
        <f t="shared" si="1"/>
        <v>960</v>
      </c>
      <c r="O5" s="9">
        <v>15</v>
      </c>
      <c r="P5" s="9">
        <f t="shared" ref="P5" si="5">O5*N5</f>
        <v>14400</v>
      </c>
      <c r="Q5" s="4">
        <f t="shared" si="3"/>
        <v>14400</v>
      </c>
      <c r="R5" s="11" t="s">
        <v>35</v>
      </c>
    </row>
    <row r="6" spans="1:18" x14ac:dyDescent="0.25">
      <c r="A6" s="6" t="s">
        <v>15</v>
      </c>
      <c r="B6" s="6" t="s">
        <v>22</v>
      </c>
      <c r="C6" s="7" t="s">
        <v>36</v>
      </c>
      <c r="D6" s="8" t="s">
        <v>9</v>
      </c>
      <c r="E6" s="8" t="s">
        <v>16</v>
      </c>
      <c r="F6" s="9" t="s">
        <v>24</v>
      </c>
      <c r="G6" s="9" t="s">
        <v>21</v>
      </c>
      <c r="H6" s="10" t="s">
        <v>6</v>
      </c>
      <c r="I6" s="10" t="s">
        <v>11</v>
      </c>
      <c r="J6" s="11" t="s">
        <v>38</v>
      </c>
      <c r="K6" s="9">
        <v>90</v>
      </c>
      <c r="L6" s="9">
        <v>10</v>
      </c>
      <c r="M6" s="9">
        <v>40</v>
      </c>
      <c r="N6" s="9">
        <f t="shared" si="1"/>
        <v>960</v>
      </c>
      <c r="O6" s="9">
        <v>15</v>
      </c>
      <c r="P6" s="9">
        <f t="shared" ref="P6" si="6">O6*N6</f>
        <v>14400</v>
      </c>
      <c r="Q6" s="4">
        <f t="shared" si="3"/>
        <v>14400</v>
      </c>
      <c r="R6" s="11" t="s">
        <v>37</v>
      </c>
    </row>
    <row r="7" spans="1:18" ht="25.5" x14ac:dyDescent="0.25">
      <c r="A7" s="6" t="s">
        <v>15</v>
      </c>
      <c r="B7" s="6" t="s">
        <v>22</v>
      </c>
      <c r="C7" s="7" t="s">
        <v>39</v>
      </c>
      <c r="D7" s="8" t="s">
        <v>9</v>
      </c>
      <c r="E7" s="8" t="s">
        <v>16</v>
      </c>
      <c r="F7" s="9" t="s">
        <v>24</v>
      </c>
      <c r="G7" s="9" t="s">
        <v>21</v>
      </c>
      <c r="H7" s="10" t="s">
        <v>6</v>
      </c>
      <c r="I7" s="10" t="s">
        <v>11</v>
      </c>
      <c r="J7" s="11" t="s">
        <v>40</v>
      </c>
      <c r="K7" s="9">
        <v>90</v>
      </c>
      <c r="L7" s="9">
        <v>10</v>
      </c>
      <c r="M7" s="9">
        <v>40</v>
      </c>
      <c r="N7" s="9">
        <f t="shared" si="1"/>
        <v>960</v>
      </c>
      <c r="O7" s="9">
        <v>15</v>
      </c>
      <c r="P7" s="9">
        <f t="shared" ref="P7" si="7">O7*N7</f>
        <v>14400</v>
      </c>
      <c r="Q7" s="4">
        <f t="shared" si="3"/>
        <v>14400</v>
      </c>
      <c r="R7" s="11" t="s">
        <v>41</v>
      </c>
    </row>
    <row r="8" spans="1:18" x14ac:dyDescent="0.25">
      <c r="A8" s="6" t="s">
        <v>15</v>
      </c>
      <c r="B8" s="6" t="s">
        <v>22</v>
      </c>
      <c r="C8" s="7" t="s">
        <v>42</v>
      </c>
      <c r="D8" s="8" t="s">
        <v>9</v>
      </c>
      <c r="E8" s="8" t="s">
        <v>16</v>
      </c>
      <c r="F8" s="9" t="s">
        <v>24</v>
      </c>
      <c r="G8" s="9" t="s">
        <v>21</v>
      </c>
      <c r="H8" s="10" t="s">
        <v>6</v>
      </c>
      <c r="I8" s="10" t="s">
        <v>11</v>
      </c>
      <c r="J8" s="11" t="s">
        <v>43</v>
      </c>
      <c r="K8" s="9">
        <v>90</v>
      </c>
      <c r="L8" s="9">
        <v>10</v>
      </c>
      <c r="M8" s="9">
        <v>40</v>
      </c>
      <c r="N8" s="9">
        <f t="shared" si="1"/>
        <v>960</v>
      </c>
      <c r="O8" s="9">
        <v>15</v>
      </c>
      <c r="P8" s="9">
        <f t="shared" ref="P8" si="8">O8*N8</f>
        <v>14400</v>
      </c>
      <c r="Q8" s="4">
        <f t="shared" si="3"/>
        <v>14400</v>
      </c>
      <c r="R8" s="11" t="s">
        <v>44</v>
      </c>
    </row>
    <row r="9" spans="1:18" x14ac:dyDescent="0.25">
      <c r="A9" s="6" t="s">
        <v>15</v>
      </c>
      <c r="B9" s="6" t="s">
        <v>22</v>
      </c>
      <c r="C9" s="7" t="s">
        <v>45</v>
      </c>
      <c r="D9" s="8" t="s">
        <v>9</v>
      </c>
      <c r="E9" s="8" t="s">
        <v>16</v>
      </c>
      <c r="F9" s="9" t="s">
        <v>24</v>
      </c>
      <c r="G9" s="9" t="s">
        <v>21</v>
      </c>
      <c r="H9" s="10" t="s">
        <v>6</v>
      </c>
      <c r="I9" s="10" t="s">
        <v>11</v>
      </c>
      <c r="J9" s="11" t="s">
        <v>46</v>
      </c>
      <c r="K9" s="9">
        <v>90</v>
      </c>
      <c r="L9" s="9">
        <v>10</v>
      </c>
      <c r="M9" s="9">
        <v>40</v>
      </c>
      <c r="N9" s="9">
        <f t="shared" si="1"/>
        <v>960</v>
      </c>
      <c r="O9" s="9">
        <v>15</v>
      </c>
      <c r="P9" s="9">
        <f t="shared" ref="P9" si="9">O9*N9</f>
        <v>14400</v>
      </c>
      <c r="Q9" s="4">
        <f t="shared" si="3"/>
        <v>14400</v>
      </c>
      <c r="R9" s="11" t="s">
        <v>47</v>
      </c>
    </row>
  </sheetData>
  <autoFilter ref="A1:R1"/>
  <hyperlinks>
    <hyperlink ref="D2" r:id="rId1"/>
    <hyperlink ref="E2" r:id="rId2"/>
    <hyperlink ref="D3" r:id="rId3"/>
    <hyperlink ref="E3" r:id="rId4"/>
    <hyperlink ref="D4" r:id="rId5"/>
    <hyperlink ref="E4" r:id="rId6"/>
    <hyperlink ref="D5" r:id="rId7"/>
    <hyperlink ref="E5" r:id="rId8"/>
    <hyperlink ref="D6" r:id="rId9"/>
    <hyperlink ref="E6" r:id="rId10"/>
    <hyperlink ref="D7" r:id="rId11"/>
    <hyperlink ref="E7" r:id="rId12"/>
    <hyperlink ref="D8" r:id="rId13"/>
    <hyperlink ref="E8" r:id="rId14"/>
    <hyperlink ref="D9" r:id="rId15"/>
    <hyperlink ref="E9" r:id="rId16"/>
  </hyperlinks>
  <pageMargins left="0.7" right="0.7" top="0.75" bottom="0.75" header="0.3" footer="0.3"/>
  <pageSetup paperSize="9" orientation="portrait" horizontalDpi="300" verticalDpi="300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2026-04-06T17:15:44Z</dcterms:modified>
</cp:coreProperties>
</file>